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KF\Desktop\"/>
    </mc:Choice>
  </mc:AlternateContent>
  <bookViews>
    <workbookView xWindow="0" yWindow="0" windowWidth="15345" windowHeight="4650"/>
  </bookViews>
  <sheets>
    <sheet name="Wafer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C4" i="2"/>
  <c r="B4" i="2"/>
  <c r="C3" i="2"/>
  <c r="D3" i="2" s="1"/>
  <c r="B3" i="2"/>
  <c r="C2" i="2"/>
  <c r="D2" i="2" s="1"/>
  <c r="B2" i="2"/>
  <c r="C1" i="2"/>
  <c r="D1" i="2" s="1"/>
  <c r="B1" i="2"/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</calcChain>
</file>

<file path=xl/sharedStrings.xml><?xml version="1.0" encoding="utf-8"?>
<sst xmlns="http://schemas.openxmlformats.org/spreadsheetml/2006/main" count="28" uniqueCount="26">
  <si>
    <t>MOHAMMD ALSHOYOUKH</t>
  </si>
  <si>
    <t>TURKI AL-ANAZI</t>
  </si>
  <si>
    <t>AHMAD AL-RUHAILI</t>
  </si>
  <si>
    <t>AHMAD AL-FIFI</t>
  </si>
  <si>
    <t>HUSSAM BAAFEEF</t>
  </si>
  <si>
    <t>HUSSAMELDIN KHALIFA</t>
  </si>
  <si>
    <t>HUSSAIN YOUSEF</t>
  </si>
  <si>
    <t>KHALED ALOFI</t>
  </si>
  <si>
    <t>SAQER ALRUMAYH</t>
  </si>
  <si>
    <t>HUSSAIN ALMUTAWA</t>
  </si>
  <si>
    <t>RAYAN KASHGHARI</t>
  </si>
  <si>
    <t>MOHAMMAD ALHARBI</t>
  </si>
  <si>
    <t>MANSOUR ALHARTHI</t>
  </si>
  <si>
    <t>ABDULRAHMAN ALBAR</t>
  </si>
  <si>
    <t>ABDULLAH ALSHEHRI</t>
  </si>
  <si>
    <t>OMAR ALASMAR</t>
  </si>
  <si>
    <t>KHALED ALHOUTY</t>
  </si>
  <si>
    <t>IBRAHIM ALHOTE (Attempt 2 of 2)</t>
  </si>
  <si>
    <t>ABDULLAH HEJAZI (Attempt 2 of 2)</t>
  </si>
  <si>
    <t>MUNTDHAR ALRASHED</t>
  </si>
  <si>
    <t>Q1</t>
  </si>
  <si>
    <t>Q2</t>
  </si>
  <si>
    <t>Q4</t>
  </si>
  <si>
    <t>Q3</t>
  </si>
  <si>
    <t>Q5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</si>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</sst>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sz val="136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s://blackboard.kfupm.edu.sa/webapps/gradebook/do/instructor/viewNeedsGrading?course_id=_16303_1#contextMen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</xdr:row>
      <xdr:rowOff>0</xdr:rowOff>
    </xdr:from>
    <xdr:to>
      <xdr:col>10</xdr:col>
      <xdr:colOff>171450</xdr:colOff>
      <xdr:row>5</xdr:row>
      <xdr:rowOff>171450</xdr:rowOff>
    </xdr:to>
    <xdr:pic>
      <xdr:nvPicPr>
        <xdr:cNvPr id="50" name="Picture 49" descr="https://blackboard.kfupm.edu.sa/images/ci/icons/cmlink_generic.gif">
          <a:hlinkClick xmlns:r="http://schemas.openxmlformats.org/officeDocument/2006/relationships" r:id="rId1" tooltip="Grading actions for Homework 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431950" y="32766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171450</xdr:colOff>
      <xdr:row>6</xdr:row>
      <xdr:rowOff>171450</xdr:rowOff>
    </xdr:to>
    <xdr:pic>
      <xdr:nvPicPr>
        <xdr:cNvPr id="51" name="Picture 50" descr="https://blackboard.kfupm.edu.sa/images/ci/icons/cmlink_generic.gif">
          <a:hlinkClick xmlns:r="http://schemas.openxmlformats.org/officeDocument/2006/relationships" r:id="rId1" tooltip="Grading actions for Homework 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431950" y="409575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171450</xdr:colOff>
      <xdr:row>7</xdr:row>
      <xdr:rowOff>171450</xdr:rowOff>
    </xdr:to>
    <xdr:pic>
      <xdr:nvPicPr>
        <xdr:cNvPr id="52" name="Picture 51" descr="https://blackboard.kfupm.edu.sa/images/ci/icons/cmlink_generic.gif">
          <a:hlinkClick xmlns:r="http://schemas.openxmlformats.org/officeDocument/2006/relationships" r:id="rId1" tooltip="Grading actions for Homework 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431950" y="501015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171450</xdr:colOff>
      <xdr:row>8</xdr:row>
      <xdr:rowOff>171450</xdr:rowOff>
    </xdr:to>
    <xdr:pic>
      <xdr:nvPicPr>
        <xdr:cNvPr id="53" name="Picture 52" descr="https://blackboard.kfupm.edu.sa/images/ci/icons/cmlink_generic.gif">
          <a:hlinkClick xmlns:r="http://schemas.openxmlformats.org/officeDocument/2006/relationships" r:id="rId1" tooltip="Grading actions for Homework 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431950" y="58293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171450</xdr:colOff>
      <xdr:row>9</xdr:row>
      <xdr:rowOff>171450</xdr:rowOff>
    </xdr:to>
    <xdr:pic>
      <xdr:nvPicPr>
        <xdr:cNvPr id="54" name="Picture 53" descr="https://blackboard.kfupm.edu.sa/images/ci/icons/cmlink_generic.gif">
          <a:hlinkClick xmlns:r="http://schemas.openxmlformats.org/officeDocument/2006/relationships" r:id="rId1" tooltip="Grading actions for Homework 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431950" y="664845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171450</xdr:colOff>
      <xdr:row>10</xdr:row>
      <xdr:rowOff>171450</xdr:rowOff>
    </xdr:to>
    <xdr:pic>
      <xdr:nvPicPr>
        <xdr:cNvPr id="55" name="Picture 54" descr="https://blackboard.kfupm.edu.sa/images/ci/icons/cmlink_generic.gif">
          <a:hlinkClick xmlns:r="http://schemas.openxmlformats.org/officeDocument/2006/relationships" r:id="rId1" tooltip="Grading actions for Homework 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431950" y="74676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11</xdr:row>
      <xdr:rowOff>0</xdr:rowOff>
    </xdr:from>
    <xdr:to>
      <xdr:col>10</xdr:col>
      <xdr:colOff>171450</xdr:colOff>
      <xdr:row>11</xdr:row>
      <xdr:rowOff>171450</xdr:rowOff>
    </xdr:to>
    <xdr:pic>
      <xdr:nvPicPr>
        <xdr:cNvPr id="56" name="Picture 55" descr="https://blackboard.kfupm.edu.sa/images/ci/icons/cmlink_generic.gif">
          <a:hlinkClick xmlns:r="http://schemas.openxmlformats.org/officeDocument/2006/relationships" r:id="rId1" tooltip="Grading actions for Homework 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431950" y="828675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171450</xdr:colOff>
      <xdr:row>12</xdr:row>
      <xdr:rowOff>171450</xdr:rowOff>
    </xdr:to>
    <xdr:pic>
      <xdr:nvPicPr>
        <xdr:cNvPr id="57" name="Picture 56" descr="https://blackboard.kfupm.edu.sa/images/ci/icons/cmlink_generic.gif">
          <a:hlinkClick xmlns:r="http://schemas.openxmlformats.org/officeDocument/2006/relationships" r:id="rId1" tooltip="Grading actions for Homework 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431950" y="91059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171450</xdr:colOff>
      <xdr:row>13</xdr:row>
      <xdr:rowOff>171450</xdr:rowOff>
    </xdr:to>
    <xdr:pic>
      <xdr:nvPicPr>
        <xdr:cNvPr id="58" name="Picture 57" descr="https://blackboard.kfupm.edu.sa/images/ci/icons/cmlink_generic.gif">
          <a:hlinkClick xmlns:r="http://schemas.openxmlformats.org/officeDocument/2006/relationships" r:id="rId1" tooltip="Grading actions for Homework 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431950" y="992505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171450</xdr:colOff>
      <xdr:row>14</xdr:row>
      <xdr:rowOff>171450</xdr:rowOff>
    </xdr:to>
    <xdr:pic>
      <xdr:nvPicPr>
        <xdr:cNvPr id="59" name="Picture 58" descr="https://blackboard.kfupm.edu.sa/images/ci/icons/cmlink_generic.gif">
          <a:hlinkClick xmlns:r="http://schemas.openxmlformats.org/officeDocument/2006/relationships" r:id="rId1" tooltip="Grading actions for Homework 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431950" y="107442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171450</xdr:colOff>
      <xdr:row>15</xdr:row>
      <xdr:rowOff>171450</xdr:rowOff>
    </xdr:to>
    <xdr:pic>
      <xdr:nvPicPr>
        <xdr:cNvPr id="60" name="Picture 59" descr="https://blackboard.kfupm.edu.sa/images/ci/icons/cmlink_generic.gif">
          <a:hlinkClick xmlns:r="http://schemas.openxmlformats.org/officeDocument/2006/relationships" r:id="rId1" tooltip="Grading actions for Homework 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431950" y="1156335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171450</xdr:colOff>
      <xdr:row>16</xdr:row>
      <xdr:rowOff>171450</xdr:rowOff>
    </xdr:to>
    <xdr:pic>
      <xdr:nvPicPr>
        <xdr:cNvPr id="61" name="Picture 60" descr="https://blackboard.kfupm.edu.sa/images/ci/icons/cmlink_generic.gif">
          <a:hlinkClick xmlns:r="http://schemas.openxmlformats.org/officeDocument/2006/relationships" r:id="rId1" tooltip="Grading actions for Homework 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431950" y="123825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171450</xdr:colOff>
      <xdr:row>16</xdr:row>
      <xdr:rowOff>171450</xdr:rowOff>
    </xdr:to>
    <xdr:pic>
      <xdr:nvPicPr>
        <xdr:cNvPr id="62" name="Picture 61" descr="https://blackboard.kfupm.edu.sa/images/ci/icons/cmlink_generic.gif">
          <a:hlinkClick xmlns:r="http://schemas.openxmlformats.org/officeDocument/2006/relationships" r:id="rId1" tooltip="Grading actions for Homework 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431950" y="13477875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10</xdr:col>
      <xdr:colOff>171450</xdr:colOff>
      <xdr:row>17</xdr:row>
      <xdr:rowOff>171450</xdr:rowOff>
    </xdr:to>
    <xdr:pic>
      <xdr:nvPicPr>
        <xdr:cNvPr id="63" name="Picture 62" descr="https://blackboard.kfupm.edu.sa/images/ci/icons/cmlink_generic.gif">
          <a:hlinkClick xmlns:r="http://schemas.openxmlformats.org/officeDocument/2006/relationships" r:id="rId1" tooltip="Grading actions for Homework 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431950" y="14297025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171450</xdr:colOff>
      <xdr:row>18</xdr:row>
      <xdr:rowOff>171450</xdr:rowOff>
    </xdr:to>
    <xdr:pic>
      <xdr:nvPicPr>
        <xdr:cNvPr id="64" name="Picture 63" descr="https://blackboard.kfupm.edu.sa/images/ci/icons/cmlink_generic.gif">
          <a:hlinkClick xmlns:r="http://schemas.openxmlformats.org/officeDocument/2006/relationships" r:id="rId1" tooltip="Grading actions for Homework 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431950" y="15116175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171450</xdr:colOff>
      <xdr:row>18</xdr:row>
      <xdr:rowOff>171450</xdr:rowOff>
    </xdr:to>
    <xdr:pic>
      <xdr:nvPicPr>
        <xdr:cNvPr id="65" name="Picture 64" descr="https://blackboard.kfupm.edu.sa/images/ci/icons/cmlink_generic.gif">
          <a:hlinkClick xmlns:r="http://schemas.openxmlformats.org/officeDocument/2006/relationships" r:id="rId1" tooltip="Grading actions for Homework 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431950" y="16030575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171450</xdr:colOff>
      <xdr:row>19</xdr:row>
      <xdr:rowOff>171450</xdr:rowOff>
    </xdr:to>
    <xdr:pic>
      <xdr:nvPicPr>
        <xdr:cNvPr id="66" name="Picture 65" descr="https://blackboard.kfupm.edu.sa/images/ci/icons/cmlink_generic.gif">
          <a:hlinkClick xmlns:r="http://schemas.openxmlformats.org/officeDocument/2006/relationships" r:id="rId1" tooltip="Grading actions for Homework 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431950" y="1712595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20</xdr:row>
      <xdr:rowOff>0</xdr:rowOff>
    </xdr:from>
    <xdr:to>
      <xdr:col>10</xdr:col>
      <xdr:colOff>171450</xdr:colOff>
      <xdr:row>20</xdr:row>
      <xdr:rowOff>171450</xdr:rowOff>
    </xdr:to>
    <xdr:pic>
      <xdr:nvPicPr>
        <xdr:cNvPr id="67" name="Picture 66" descr="https://blackboard.kfupm.edu.sa/images/ci/icons/cmlink_generic.gif">
          <a:hlinkClick xmlns:r="http://schemas.openxmlformats.org/officeDocument/2006/relationships" r:id="rId1" tooltip="Grading actions for Homework 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431950" y="1804035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15</xdr:row>
      <xdr:rowOff>0</xdr:rowOff>
    </xdr:from>
    <xdr:ext cx="171450" cy="171450"/>
    <xdr:pic>
      <xdr:nvPicPr>
        <xdr:cNvPr id="69" name="Picture 68" descr="https://blackboard.kfupm.edu.sa/images/ci/icons/cmlink_generic.gif">
          <a:hlinkClick xmlns:r="http://schemas.openxmlformats.org/officeDocument/2006/relationships" r:id="rId1" tooltip="Grading actions for Homework 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1965725" y="3686175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16</xdr:row>
      <xdr:rowOff>0</xdr:rowOff>
    </xdr:from>
    <xdr:ext cx="171450" cy="171450"/>
    <xdr:pic>
      <xdr:nvPicPr>
        <xdr:cNvPr id="71" name="Picture 70" descr="https://blackboard.kfupm.edu.sa/images/ci/icons/cmlink_generic.gif">
          <a:hlinkClick xmlns:r="http://schemas.openxmlformats.org/officeDocument/2006/relationships" r:id="rId1" tooltip="Grading actions for Homework 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8431950" y="4276725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rightToLeft="1" tabSelected="1" workbookViewId="0">
      <selection activeCell="D17" sqref="D17"/>
    </sheetView>
  </sheetViews>
  <sheetFormatPr defaultRowHeight="14.25" x14ac:dyDescent="0.2"/>
  <sheetData>
    <row r="1" spans="1:4" x14ac:dyDescent="0.2">
      <c r="A1">
        <v>1.25</v>
      </c>
      <c r="B1">
        <f>POWER(1+(0.75*A1*A1/6),-6)</f>
        <v>0.3428555886427811</v>
      </c>
      <c r="C1">
        <f>(PI()*30/2*30/2)/(A1*A1)-(PI()*30/POWER(2*A1*A1,0.5))</f>
        <v>399.0747468590298</v>
      </c>
      <c r="D1">
        <f>3500/(C1*B1)</f>
        <v>25.580119237167487</v>
      </c>
    </row>
    <row r="2" spans="1:4" x14ac:dyDescent="0.2">
      <c r="A2">
        <v>1.75</v>
      </c>
      <c r="B2">
        <f t="shared" ref="B2:B4" si="0">POWER(1+(0.75*A2*A2/6),-6)</f>
        <v>0.14302772134858691</v>
      </c>
      <c r="C2">
        <f t="shared" ref="C2:C4" si="1">(PI()*30/2*30/2)/(A2*A2)-(PI()*30/POWER(2*A2*A2,0.5))</f>
        <v>192.72903507952532</v>
      </c>
      <c r="D2">
        <f t="shared" ref="D2:D4" si="2">3500/(C2*B2)</f>
        <v>126.96987077185885</v>
      </c>
    </row>
    <row r="3" spans="1:4" x14ac:dyDescent="0.2">
      <c r="A3">
        <v>2.25</v>
      </c>
      <c r="B3">
        <f t="shared" si="0"/>
        <v>5.2769393322279992E-2</v>
      </c>
      <c r="C3">
        <f t="shared" si="1"/>
        <v>110.0071205718239</v>
      </c>
      <c r="D3">
        <f t="shared" si="2"/>
        <v>602.92757371026335</v>
      </c>
    </row>
    <row r="4" spans="1:4" x14ac:dyDescent="0.2">
      <c r="A4">
        <v>3.25</v>
      </c>
      <c r="B4">
        <f t="shared" si="0"/>
        <v>6.4079796220642814E-3</v>
      </c>
      <c r="C4">
        <f t="shared" si="1"/>
        <v>46.415886752424427</v>
      </c>
      <c r="D4">
        <f t="shared" si="2"/>
        <v>11767.39333943758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L21"/>
  <sheetViews>
    <sheetView rightToLeft="1" workbookViewId="0">
      <selection activeCell="G5" sqref="G5"/>
    </sheetView>
  </sheetViews>
  <sheetFormatPr defaultRowHeight="14.25" x14ac:dyDescent="0.2"/>
  <cols>
    <col min="1" max="9" width="5.375" customWidth="1"/>
    <col min="10" max="10" width="8.75" customWidth="1"/>
    <col min="11" max="11" width="46.375" customWidth="1"/>
  </cols>
  <sheetData>
    <row r="1" spans="5:12" x14ac:dyDescent="0.2">
      <c r="E1" t="s">
        <v>25</v>
      </c>
      <c r="F1" t="s">
        <v>24</v>
      </c>
      <c r="G1" t="s">
        <v>22</v>
      </c>
      <c r="H1" t="s">
        <v>23</v>
      </c>
      <c r="I1" t="s">
        <v>21</v>
      </c>
      <c r="J1" t="s">
        <v>20</v>
      </c>
    </row>
    <row r="2" spans="5:12" ht="20.25" customHeight="1" x14ac:dyDescent="2.25">
      <c r="E2" s="3">
        <f t="shared" ref="E2:E21" si="0">SUM(F2:J2)</f>
        <v>85</v>
      </c>
      <c r="F2" s="2">
        <v>14</v>
      </c>
      <c r="G2" s="2">
        <v>20</v>
      </c>
      <c r="H2" s="2">
        <v>12</v>
      </c>
      <c r="I2" s="2">
        <v>19</v>
      </c>
      <c r="J2" s="2">
        <v>20</v>
      </c>
      <c r="K2" s="4" t="s">
        <v>0</v>
      </c>
      <c r="L2" s="1">
        <v>201140370</v>
      </c>
    </row>
    <row r="3" spans="5:12" ht="23.25" customHeight="1" x14ac:dyDescent="0.2">
      <c r="E3" s="3">
        <f t="shared" si="0"/>
        <v>87</v>
      </c>
      <c r="F3" s="2">
        <v>19</v>
      </c>
      <c r="G3" s="2">
        <v>20</v>
      </c>
      <c r="H3" s="2">
        <v>8</v>
      </c>
      <c r="I3" s="2">
        <v>20</v>
      </c>
      <c r="J3" s="2">
        <v>20</v>
      </c>
      <c r="K3" t="s">
        <v>1</v>
      </c>
    </row>
    <row r="4" spans="5:12" ht="23.25" customHeight="1" x14ac:dyDescent="0.2">
      <c r="E4" s="3">
        <f t="shared" si="0"/>
        <v>50</v>
      </c>
      <c r="F4" s="2">
        <v>4</v>
      </c>
      <c r="G4" s="2">
        <v>10</v>
      </c>
      <c r="H4" s="2">
        <v>0</v>
      </c>
      <c r="I4" s="2">
        <v>20</v>
      </c>
      <c r="J4" s="2">
        <v>16</v>
      </c>
      <c r="K4" t="s">
        <v>2</v>
      </c>
    </row>
    <row r="5" spans="5:12" ht="23.25" customHeight="1" x14ac:dyDescent="0.2">
      <c r="E5" s="3">
        <f t="shared" si="0"/>
        <v>66</v>
      </c>
      <c r="F5" s="2">
        <v>4</v>
      </c>
      <c r="G5" s="2">
        <v>16</v>
      </c>
      <c r="H5" s="2">
        <v>6</v>
      </c>
      <c r="I5" s="2">
        <v>20</v>
      </c>
      <c r="J5" s="2">
        <v>20</v>
      </c>
      <c r="K5" t="s">
        <v>3</v>
      </c>
    </row>
    <row r="6" spans="5:12" ht="23.25" customHeight="1" x14ac:dyDescent="0.2">
      <c r="E6" s="3">
        <f t="shared" si="0"/>
        <v>82</v>
      </c>
      <c r="F6" s="2">
        <v>10</v>
      </c>
      <c r="G6" s="2">
        <v>20</v>
      </c>
      <c r="H6" s="2">
        <v>12</v>
      </c>
      <c r="I6" s="2">
        <v>20</v>
      </c>
      <c r="J6" s="2">
        <v>20</v>
      </c>
      <c r="K6" t="s">
        <v>4</v>
      </c>
    </row>
    <row r="7" spans="5:12" ht="23.25" customHeight="1" x14ac:dyDescent="0.2">
      <c r="E7" s="3">
        <f t="shared" si="0"/>
        <v>88</v>
      </c>
      <c r="F7" s="2">
        <v>17</v>
      </c>
      <c r="G7" s="2">
        <v>20</v>
      </c>
      <c r="H7" s="2">
        <v>12</v>
      </c>
      <c r="I7" s="2">
        <v>19</v>
      </c>
      <c r="J7" s="2">
        <v>20</v>
      </c>
      <c r="K7" t="s">
        <v>5</v>
      </c>
    </row>
    <row r="8" spans="5:12" ht="23.25" customHeight="1" x14ac:dyDescent="0.2">
      <c r="E8" s="3">
        <f t="shared" si="0"/>
        <v>79</v>
      </c>
      <c r="F8" s="2">
        <v>16</v>
      </c>
      <c r="G8" s="2">
        <v>18</v>
      </c>
      <c r="H8" s="2">
        <v>10</v>
      </c>
      <c r="I8" s="2">
        <v>19</v>
      </c>
      <c r="J8" s="2">
        <v>16</v>
      </c>
      <c r="K8" t="s">
        <v>6</v>
      </c>
    </row>
    <row r="9" spans="5:12" ht="23.25" customHeight="1" x14ac:dyDescent="0.2">
      <c r="E9" s="3">
        <f t="shared" si="0"/>
        <v>86</v>
      </c>
      <c r="F9" s="2">
        <v>19</v>
      </c>
      <c r="G9" s="2">
        <v>20</v>
      </c>
      <c r="H9" s="2">
        <v>8</v>
      </c>
      <c r="I9" s="2">
        <v>19</v>
      </c>
      <c r="J9" s="2">
        <v>20</v>
      </c>
      <c r="K9" t="s">
        <v>7</v>
      </c>
    </row>
    <row r="10" spans="5:12" ht="23.25" customHeight="1" x14ac:dyDescent="0.2">
      <c r="E10" s="3">
        <f t="shared" si="0"/>
        <v>81</v>
      </c>
      <c r="F10" s="2">
        <v>12</v>
      </c>
      <c r="G10" s="2">
        <v>20</v>
      </c>
      <c r="H10" s="2">
        <v>12</v>
      </c>
      <c r="I10" s="2">
        <v>17</v>
      </c>
      <c r="J10" s="2">
        <v>20</v>
      </c>
      <c r="K10" t="s">
        <v>8</v>
      </c>
    </row>
    <row r="11" spans="5:12" ht="23.25" customHeight="1" x14ac:dyDescent="0.2">
      <c r="E11" s="3">
        <f t="shared" si="0"/>
        <v>88</v>
      </c>
      <c r="F11" s="2">
        <v>18</v>
      </c>
      <c r="G11" s="2">
        <v>20</v>
      </c>
      <c r="H11" s="2">
        <v>12</v>
      </c>
      <c r="I11" s="2">
        <v>20</v>
      </c>
      <c r="J11" s="2">
        <v>18</v>
      </c>
      <c r="K11" t="s">
        <v>9</v>
      </c>
    </row>
    <row r="12" spans="5:12" ht="23.25" customHeight="1" x14ac:dyDescent="0.2">
      <c r="E12" s="3">
        <f t="shared" si="0"/>
        <v>84</v>
      </c>
      <c r="F12" s="2">
        <v>16</v>
      </c>
      <c r="G12" s="2">
        <v>20</v>
      </c>
      <c r="H12" s="2">
        <v>12</v>
      </c>
      <c r="I12" s="2">
        <v>19</v>
      </c>
      <c r="J12" s="2">
        <v>17</v>
      </c>
      <c r="K12" t="s">
        <v>10</v>
      </c>
    </row>
    <row r="13" spans="5:12" ht="23.25" customHeight="1" x14ac:dyDescent="0.2">
      <c r="E13" s="3">
        <f t="shared" si="0"/>
        <v>71</v>
      </c>
      <c r="F13" s="2">
        <v>4</v>
      </c>
      <c r="G13" s="2">
        <v>18</v>
      </c>
      <c r="H13" s="2">
        <v>12</v>
      </c>
      <c r="I13" s="2">
        <v>17</v>
      </c>
      <c r="J13" s="2">
        <v>20</v>
      </c>
      <c r="K13" t="s">
        <v>11</v>
      </c>
    </row>
    <row r="14" spans="5:12" ht="23.25" customHeight="1" x14ac:dyDescent="0.2">
      <c r="E14" s="3">
        <f t="shared" si="0"/>
        <v>90</v>
      </c>
      <c r="F14" s="2">
        <v>18</v>
      </c>
      <c r="G14" s="2">
        <v>20</v>
      </c>
      <c r="H14" s="2">
        <v>12</v>
      </c>
      <c r="I14" s="2">
        <v>20</v>
      </c>
      <c r="J14" s="2">
        <v>20</v>
      </c>
      <c r="K14" t="s">
        <v>12</v>
      </c>
    </row>
    <row r="15" spans="5:12" ht="23.25" customHeight="1" x14ac:dyDescent="0.2">
      <c r="E15" s="3">
        <f t="shared" si="0"/>
        <v>76</v>
      </c>
      <c r="F15" s="2">
        <v>12</v>
      </c>
      <c r="G15" s="2">
        <v>18</v>
      </c>
      <c r="H15" s="2">
        <v>6</v>
      </c>
      <c r="I15" s="2">
        <v>20</v>
      </c>
      <c r="J15" s="2">
        <v>20</v>
      </c>
      <c r="K15" t="s">
        <v>13</v>
      </c>
    </row>
    <row r="16" spans="5:12" ht="23.25" customHeight="1" x14ac:dyDescent="0.2">
      <c r="E16" s="3">
        <f t="shared" si="0"/>
        <v>88</v>
      </c>
      <c r="F16" s="2">
        <v>18</v>
      </c>
      <c r="G16" s="2">
        <v>20</v>
      </c>
      <c r="H16" s="2">
        <v>10</v>
      </c>
      <c r="I16" s="2">
        <v>20</v>
      </c>
      <c r="J16" s="2">
        <v>20</v>
      </c>
      <c r="K16" t="s">
        <v>14</v>
      </c>
      <c r="L16" t="s">
        <v>12</v>
      </c>
    </row>
    <row r="17" spans="5:12" ht="23.25" customHeight="1" x14ac:dyDescent="0.2">
      <c r="E17" s="3">
        <f t="shared" si="0"/>
        <v>84</v>
      </c>
      <c r="F17" s="2">
        <v>18</v>
      </c>
      <c r="G17" s="2">
        <v>20</v>
      </c>
      <c r="H17" s="2">
        <v>6</v>
      </c>
      <c r="I17" s="2">
        <v>20</v>
      </c>
      <c r="J17" s="2">
        <v>20</v>
      </c>
      <c r="K17" t="s">
        <v>15</v>
      </c>
      <c r="L17" t="s">
        <v>12</v>
      </c>
    </row>
    <row r="18" spans="5:12" ht="23.25" customHeight="1" x14ac:dyDescent="0.2">
      <c r="E18" s="3">
        <f t="shared" si="0"/>
        <v>76</v>
      </c>
      <c r="F18" s="2">
        <v>8</v>
      </c>
      <c r="G18" s="2">
        <v>18</v>
      </c>
      <c r="H18" s="2">
        <v>10</v>
      </c>
      <c r="I18" s="2">
        <v>20</v>
      </c>
      <c r="J18" s="2">
        <v>20</v>
      </c>
      <c r="K18" t="s">
        <v>16</v>
      </c>
    </row>
    <row r="19" spans="5:12" ht="23.25" customHeight="1" x14ac:dyDescent="0.2">
      <c r="E19" s="3">
        <f t="shared" si="0"/>
        <v>88</v>
      </c>
      <c r="F19" s="2">
        <v>18</v>
      </c>
      <c r="G19" s="2">
        <v>19</v>
      </c>
      <c r="H19" s="2">
        <v>12</v>
      </c>
      <c r="I19" s="2">
        <v>19</v>
      </c>
      <c r="J19" s="2">
        <v>20</v>
      </c>
      <c r="K19" t="s">
        <v>17</v>
      </c>
    </row>
    <row r="20" spans="5:12" ht="23.25" customHeight="1" x14ac:dyDescent="0.2">
      <c r="E20" s="3">
        <f t="shared" si="0"/>
        <v>64</v>
      </c>
      <c r="F20" s="2">
        <v>4</v>
      </c>
      <c r="G20" s="2">
        <v>15</v>
      </c>
      <c r="H20" s="2">
        <v>12</v>
      </c>
      <c r="I20" s="2">
        <v>15</v>
      </c>
      <c r="J20" s="2">
        <v>18</v>
      </c>
      <c r="K20" t="s">
        <v>18</v>
      </c>
    </row>
    <row r="21" spans="5:12" ht="23.25" customHeight="1" x14ac:dyDescent="0.2">
      <c r="E21" s="3">
        <f t="shared" si="0"/>
        <v>45</v>
      </c>
      <c r="F21" s="2">
        <v>4</v>
      </c>
      <c r="G21" s="2">
        <v>12</v>
      </c>
      <c r="H21" s="2">
        <v>5</v>
      </c>
      <c r="I21" s="2">
        <v>7</v>
      </c>
      <c r="J21" s="2">
        <v>17</v>
      </c>
      <c r="K21" t="s">
        <v>19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Wafer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DrKF</dc:creator>
  <cp:lastModifiedBy>DrKF</cp:lastModifiedBy>
  <dcterms:created xsi:type="dcterms:W3CDTF">2014-10-11T07:30:24Z</dcterms:created>
  <dcterms:modified xsi:type="dcterms:W3CDTF">2014-10-11T13:39:58Z</dcterms:modified>
</cp:coreProperties>
</file>