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<sst xmlns="http://schemas.openxmlformats.org/spreadsheetml/2006/main" count="9" uniqueCount="9">
  <si>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y</t>
  </si>
  <si>
    <t>t^2</t>
  </si>
  <si>
    <t>t1</t>
  </si>
  <si>
    <t>t2</t>
  </si>
  <si>
    <t>t3</t>
  </si>
  <si>
    <t>t avr</t>
  </si>
  <si>
    <t>`</t>
  </si>
  <si>
    <t>s=</t>
  </si>
  <si>
    <t>%=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</si>
</sst>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Sheet1!$H$5:$H$10</c:f>
              <c:numCache>
                <c:ptCount val="6"/>
                <c:pt idx="0">
                  <c:v>0.15335056</c:v>
                </c:pt>
                <c:pt idx="1">
                  <c:v>0.133956</c:v>
                </c:pt>
                <c:pt idx="2">
                  <c:v>0.11222500000000002</c:v>
                </c:pt>
                <c:pt idx="3">
                  <c:v>0.09019810889999999</c:v>
                </c:pt>
                <c:pt idx="4">
                  <c:v>0.06775608999999999</c:v>
                </c:pt>
                <c:pt idx="5">
                  <c:v>0.04678569</c:v>
                </c:pt>
              </c:numCache>
            </c:numRef>
          </c:xVal>
          <c:yVal>
            <c:numRef>
              <c:f>Sheet1!$C$5:$C$10</c:f>
              <c:numCache>
                <c:ptCount val="6"/>
                <c:pt idx="0">
                  <c:v>0.7</c:v>
                </c:pt>
                <c:pt idx="1">
                  <c:v>0.6</c:v>
                </c:pt>
                <c:pt idx="2">
                  <c:v>0.5</c:v>
                </c:pt>
                <c:pt idx="3">
                  <c:v>0.4</c:v>
                </c:pt>
                <c:pt idx="4">
                  <c:v>0.3</c:v>
                </c:pt>
                <c:pt idx="5">
                  <c:v>0.2</c:v>
                </c:pt>
              </c:numCache>
            </c:numRef>
          </c:yVal>
          <c:smooth val="0"/>
        </c:ser>
        <c:axId val="52249151"/>
        <c:axId val="480312"/>
      </c:scatterChart>
      <c:valAx>
        <c:axId val="52249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312"/>
        <c:crosses val="autoZero"/>
        <c:crossBetween val="midCat"/>
        <c:dispUnits/>
      </c:valAx>
      <c:valAx>
        <c:axId val="480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249151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I18"/>
  <sheetViews>
    <sheetView tabSelected="1" workbookViewId="0" topLeftCell="A1">
      <selection activeCell="H13" sqref="H13"/>
    </sheetView>
  </sheetViews>
  <sheetFormatPr defaultColWidth="9.140625" defaultRowHeight="12.75"/>
  <sheetData>
    <row r="3" spans="3:8" s="1" customFormat="1" ht="12.75">
      <c r="C3" s="1" t="s">
        <v>0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1</v>
      </c>
    </row>
    <row r="4" s="1" customFormat="1" ht="12.75"/>
    <row r="5" spans="3:8" s="1" customFormat="1" ht="12.75">
      <c r="C5" s="1">
        <v>0.7</v>
      </c>
      <c r="D5" s="1">
        <v>0.32</v>
      </c>
      <c r="E5" s="1">
        <v>0.347</v>
      </c>
      <c r="F5" s="1">
        <v>0.365</v>
      </c>
      <c r="G5" s="1">
        <v>0.3916</v>
      </c>
      <c r="H5" s="1">
        <f aca="true" t="shared" si="0" ref="H5:H10">G5^2</f>
        <v>0.15335056</v>
      </c>
    </row>
    <row r="6" spans="3:8" s="1" customFormat="1" ht="12.75">
      <c r="C6" s="1">
        <v>0.6</v>
      </c>
      <c r="G6" s="1">
        <v>0.366</v>
      </c>
      <c r="H6" s="1">
        <f t="shared" si="0"/>
        <v>0.133956</v>
      </c>
    </row>
    <row r="7" spans="3:8" s="1" customFormat="1" ht="12.75">
      <c r="C7" s="1">
        <v>0.5</v>
      </c>
      <c r="D7" s="1">
        <v>0.306</v>
      </c>
      <c r="E7" s="1">
        <v>0.315</v>
      </c>
      <c r="F7" s="1">
        <v>0.31</v>
      </c>
      <c r="G7" s="1">
        <v>0.335</v>
      </c>
      <c r="H7" s="1">
        <f t="shared" si="0"/>
        <v>0.11222500000000002</v>
      </c>
    </row>
    <row r="8" spans="3:8" s="1" customFormat="1" ht="12.75">
      <c r="C8" s="1">
        <v>0.4</v>
      </c>
      <c r="D8" s="1">
        <v>0.288</v>
      </c>
      <c r="E8" s="1">
        <v>0.272</v>
      </c>
      <c r="F8" s="1">
        <v>0.27</v>
      </c>
      <c r="G8" s="1">
        <v>0.30033</v>
      </c>
      <c r="H8" s="1">
        <f t="shared" si="0"/>
        <v>0.09019810889999999</v>
      </c>
    </row>
    <row r="9" spans="3:8" s="1" customFormat="1" ht="12.75">
      <c r="C9" s="1">
        <v>0.3</v>
      </c>
      <c r="D9" s="1">
        <v>0.244</v>
      </c>
      <c r="E9" s="1">
        <v>0.228</v>
      </c>
      <c r="F9" s="1">
        <v>0.25</v>
      </c>
      <c r="G9" s="1">
        <v>0.2603</v>
      </c>
      <c r="H9" s="1">
        <f t="shared" si="0"/>
        <v>0.06775608999999999</v>
      </c>
    </row>
    <row r="10" spans="3:8" s="1" customFormat="1" ht="12.75">
      <c r="C10" s="1">
        <v>0.2</v>
      </c>
      <c r="D10" s="1">
        <v>0.195</v>
      </c>
      <c r="E10" s="1">
        <v>0.194</v>
      </c>
      <c r="F10" s="1">
        <v>0.185</v>
      </c>
      <c r="G10" s="1">
        <v>0.2163</v>
      </c>
      <c r="H10" s="1">
        <f t="shared" si="0"/>
        <v>0.04678569</v>
      </c>
    </row>
    <row r="11" s="1" customFormat="1" ht="12.75"/>
    <row r="12" spans="6:9" s="1" customFormat="1" ht="12.75">
      <c r="F12" s="1" t="s">
        <v>7</v>
      </c>
      <c r="H12" s="1">
        <v>4.643</v>
      </c>
      <c r="I12" s="1">
        <f>2*H12</f>
        <v>9.286</v>
      </c>
    </row>
    <row r="13" spans="6:9" s="1" customFormat="1" ht="12.75">
      <c r="F13" s="1" t="s">
        <v>8</v>
      </c>
      <c r="I13" s="1">
        <f>(I12-9.8)/9.8*100</f>
        <v>-5.244897959183684</v>
      </c>
    </row>
    <row r="14" s="1" customFormat="1" ht="12.75"/>
    <row r="18" ht="12.75">
      <c r="H18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 Falling</dc:title>
  <dc:subject>Physics Experiments</dc:subject>
  <dc:creator>Dr. Ayman Ghannam</dc:creator>
  <cp:keywords>Physics Experiments</cp:keywords>
  <dc:description/>
  <cp:lastModifiedBy>Ayman Ghannam</cp:lastModifiedBy>
  <dcterms:created xsi:type="dcterms:W3CDTF">2001-09-18T09:53:02Z</dcterms:created>
  <dcterms:modified xsi:type="dcterms:W3CDTF">2008-03-09T14:51:31Z</dcterms:modified>
  <cp:category/>
  <cp:version/>
  <cp:contentType/>
  <cp:contentStatus/>
</cp:coreProperties>
</file>